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nciliation" sheetId="1" state="visible" r:id="rId1"/>
    <sheet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sz val="9"/>
    </font>
    <font>
      <b val="1"/>
      <color rgb="00FFFFFF"/>
    </font>
    <font>
      <b val="1"/>
    </font>
    <font>
      <b val="1"/>
      <sz val="12"/>
    </font>
    <font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F4F4F0"/>
      </patternFill>
    </fill>
    <fill>
      <patternFill patternType="solid">
        <fgColor rgb="000A0A0A"/>
      </patternFill>
    </fill>
  </fills>
  <borders count="3">
    <border>
      <left/>
      <right/>
      <top/>
      <bottom/>
      <diagonal/>
    </border>
    <border>
      <bottom style="thin">
        <color rgb="000A0A0A"/>
      </bottom>
    </border>
    <border>
      <top style="thin">
        <color rgb="000A0A0A"/>
      </top>
      <bottom style="medium">
        <color rgb="000A0A0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64" fontId="0" fillId="2" borderId="1" pivotButton="0" quotePrefix="0" xfId="0"/>
    <xf numFmtId="164" fontId="4" fillId="0" borderId="0" pivotButton="0" quotePrefix="0" xfId="0"/>
    <xf numFmtId="0" fontId="0" fillId="2" borderId="0" applyAlignment="1" pivotButton="0" quotePrefix="0" xfId="0">
      <alignment indent="1"/>
    </xf>
    <xf numFmtId="164" fontId="0" fillId="2" borderId="0" pivotButton="0" quotePrefix="0" xfId="0"/>
    <xf numFmtId="0" fontId="5" fillId="0" borderId="0" pivotButton="0" quotePrefix="0" xfId="0"/>
    <xf numFmtId="164" fontId="5" fillId="0" borderId="2" pivotButton="0" quotePrefix="0" xfId="0"/>
    <xf numFmtId="0" fontId="4" fillId="0" borderId="0" applyAlignment="1" pivotButton="0" quotePrefix="0" xfId="0">
      <alignment horizontal="right"/>
    </xf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FF2B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6" customWidth="1" min="2" max="2"/>
    <col width="18" customWidth="1" min="3" max="3"/>
  </cols>
  <sheetData>
    <row r="1">
      <c r="A1" s="1" t="inlineStr">
        <is>
          <t>Bank reconciliation</t>
        </is>
      </c>
    </row>
    <row r="2">
      <c r="A2" s="2" t="inlineStr">
        <is>
          <t>Fill in the shaded cells. Totals and the difference compute on their own.</t>
        </is>
      </c>
    </row>
    <row r="3">
      <c r="A3" t="inlineStr">
        <is>
          <t>Account</t>
        </is>
      </c>
      <c r="B3" s="3" t="n"/>
    </row>
    <row r="4">
      <c r="A4" t="inlineStr">
        <is>
          <t>Statement ending date</t>
        </is>
      </c>
      <c r="B4" s="3" t="n"/>
    </row>
    <row r="6">
      <c r="A6" s="4" t="inlineStr">
        <is>
          <t>Bank side</t>
        </is>
      </c>
      <c r="B6" s="5" t="n"/>
      <c r="C6" s="5" t="n"/>
    </row>
    <row r="7">
      <c r="A7" s="6" t="inlineStr">
        <is>
          <t>Statement ending balance</t>
        </is>
      </c>
      <c r="C7" s="7" t="n"/>
    </row>
    <row r="8">
      <c r="A8" s="6" t="inlineStr">
        <is>
          <t>Add: deposits in transit</t>
        </is>
      </c>
      <c r="C8" s="8">
        <f>SUMPRODUCT(ABS(B9:B16))</f>
        <v/>
      </c>
    </row>
    <row r="9">
      <c r="A9" s="9" t="n"/>
      <c r="B9" s="10" t="n"/>
    </row>
    <row r="10">
      <c r="A10" s="9" t="n"/>
      <c r="B10" s="10" t="n"/>
    </row>
    <row r="11">
      <c r="A11" s="9" t="n"/>
      <c r="B11" s="10" t="n"/>
    </row>
    <row r="12">
      <c r="A12" s="9" t="n"/>
      <c r="B12" s="10" t="n"/>
    </row>
    <row r="13">
      <c r="A13" s="9" t="n"/>
      <c r="B13" s="10" t="n"/>
    </row>
    <row r="14">
      <c r="A14" s="9" t="n"/>
      <c r="B14" s="10" t="n"/>
    </row>
    <row r="15">
      <c r="A15" s="9" t="n"/>
      <c r="B15" s="10" t="n"/>
    </row>
    <row r="16">
      <c r="A16" s="9" t="n"/>
      <c r="B16" s="10" t="n"/>
    </row>
    <row r="17">
      <c r="A17" s="6" t="inlineStr">
        <is>
          <t>Less: outstanding cheques</t>
        </is>
      </c>
      <c r="C17" s="8">
        <f>SUMPRODUCT(ABS(B18:B27))</f>
        <v/>
      </c>
    </row>
    <row r="18">
      <c r="A18" s="9" t="n"/>
      <c r="B18" s="10" t="n"/>
    </row>
    <row r="19">
      <c r="A19" s="9" t="n"/>
      <c r="B19" s="10" t="n"/>
    </row>
    <row r="20">
      <c r="A20" s="9" t="n"/>
      <c r="B20" s="10" t="n"/>
    </row>
    <row r="21">
      <c r="A21" s="9" t="n"/>
      <c r="B21" s="10" t="n"/>
    </row>
    <row r="22">
      <c r="A22" s="9" t="n"/>
      <c r="B22" s="10" t="n"/>
    </row>
    <row r="23">
      <c r="A23" s="9" t="n"/>
      <c r="B23" s="10" t="n"/>
    </row>
    <row r="24">
      <c r="A24" s="9" t="n"/>
      <c r="B24" s="10" t="n"/>
    </row>
    <row r="25">
      <c r="A25" s="9" t="n"/>
      <c r="B25" s="10" t="n"/>
    </row>
    <row r="26">
      <c r="A26" s="9" t="n"/>
      <c r="B26" s="10" t="n"/>
    </row>
    <row r="27">
      <c r="A27" s="9" t="n"/>
      <c r="B27" s="10" t="n"/>
    </row>
    <row r="28">
      <c r="A28" s="6" t="inlineStr">
        <is>
          <t>Bank errors (+ if the bank balance is too low, - if too high)</t>
        </is>
      </c>
      <c r="C28" s="8">
        <f>SUM(B29:B31)</f>
        <v/>
      </c>
    </row>
    <row r="29">
      <c r="A29" s="9" t="n"/>
      <c r="B29" s="10" t="n"/>
    </row>
    <row r="30">
      <c r="A30" s="9" t="n"/>
      <c r="B30" s="10" t="n"/>
    </row>
    <row r="31">
      <c r="A31" s="9" t="n"/>
      <c r="B31" s="10" t="n"/>
    </row>
    <row r="32">
      <c r="A32" s="11" t="inlineStr">
        <is>
          <t>Adjusted bank balance</t>
        </is>
      </c>
      <c r="C32" s="12">
        <f>C7+C8-C17+C28</f>
        <v/>
      </c>
    </row>
    <row r="34">
      <c r="A34" s="4" t="inlineStr">
        <is>
          <t>Book side</t>
        </is>
      </c>
      <c r="B34" s="5" t="n"/>
      <c r="C34" s="5" t="n"/>
    </row>
    <row r="35">
      <c r="A35" s="6" t="inlineStr">
        <is>
          <t>Book balance (general ledger)</t>
        </is>
      </c>
      <c r="C35" s="7" t="n"/>
    </row>
    <row r="36">
      <c r="A36" s="6" t="inlineStr">
        <is>
          <t>Add: interest and deposits the bank recorded, not in the books</t>
        </is>
      </c>
      <c r="C36" s="8">
        <f>SUMPRODUCT(ABS(B37:B41))</f>
        <v/>
      </c>
    </row>
    <row r="37">
      <c r="A37" s="9" t="n"/>
      <c r="B37" s="10" t="n"/>
    </row>
    <row r="38">
      <c r="A38" s="9" t="n"/>
      <c r="B38" s="10" t="n"/>
    </row>
    <row r="39">
      <c r="A39" s="9" t="n"/>
      <c r="B39" s="10" t="n"/>
    </row>
    <row r="40">
      <c r="A40" s="9" t="n"/>
      <c r="B40" s="10" t="n"/>
    </row>
    <row r="41">
      <c r="A41" s="9" t="n"/>
      <c r="B41" s="10" t="n"/>
    </row>
    <row r="42">
      <c r="A42" s="6" t="inlineStr">
        <is>
          <t>Less: fees, NSF cheques and charges not in the books</t>
        </is>
      </c>
      <c r="C42" s="8">
        <f>SUMPRODUCT(ABS(B43:B48))</f>
        <v/>
      </c>
    </row>
    <row r="43">
      <c r="A43" s="9" t="n"/>
      <c r="B43" s="10" t="n"/>
    </row>
    <row r="44">
      <c r="A44" s="9" t="n"/>
      <c r="B44" s="10" t="n"/>
    </row>
    <row r="45">
      <c r="A45" s="9" t="n"/>
      <c r="B45" s="10" t="n"/>
    </row>
    <row r="46">
      <c r="A46" s="9" t="n"/>
      <c r="B46" s="10" t="n"/>
    </row>
    <row r="47">
      <c r="A47" s="9" t="n"/>
      <c r="B47" s="10" t="n"/>
    </row>
    <row r="48">
      <c r="A48" s="9" t="n"/>
      <c r="B48" s="10" t="n"/>
    </row>
    <row r="49">
      <c r="A49" s="6" t="inlineStr">
        <is>
          <t>Book errors (+ if the book balance is too low, - if too high)</t>
        </is>
      </c>
      <c r="C49" s="8">
        <f>SUM(B50:B52)</f>
        <v/>
      </c>
    </row>
    <row r="50">
      <c r="A50" s="9" t="n"/>
      <c r="B50" s="10" t="n"/>
    </row>
    <row r="51">
      <c r="A51" s="9" t="n"/>
      <c r="B51" s="10" t="n"/>
    </row>
    <row r="52">
      <c r="A52" s="9" t="n"/>
      <c r="B52" s="10" t="n"/>
    </row>
    <row r="53">
      <c r="A53" s="11" t="inlineStr">
        <is>
          <t>Adjusted book balance</t>
        </is>
      </c>
      <c r="C53" s="12">
        <f>C35+C36-C42+C49</f>
        <v/>
      </c>
    </row>
    <row r="55">
      <c r="A55" s="11" t="inlineStr">
        <is>
          <t>Difference (should be 0.00)</t>
        </is>
      </c>
      <c r="B55" s="13">
        <f>IF(C55=0,"Balanced","Not balanced")</f>
        <v/>
      </c>
      <c r="C55" s="12">
        <f>ROUND(C32-C53,2)</f>
        <v/>
      </c>
    </row>
    <row r="57">
      <c r="A57" s="2" t="inlineStr">
        <is>
          <t>Every line on the book side needs an entry in the books. Bank-side lines clear on next month's statement.</t>
        </is>
      </c>
    </row>
    <row r="58">
      <c r="A58" s="14" t="inlineStr">
        <is>
          <t>Template by Caribooks, caribooks.com/en/tools/bank-reconciliation-template</t>
        </is>
      </c>
    </row>
  </sheetData>
  <conditionalFormatting sqref="B55:C55">
    <cfRule type="expression" priority="1" dxfId="0">
      <formula>C55&lt;&gt;0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8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6" customWidth="1" min="2" max="2"/>
    <col width="18" customWidth="1" min="3" max="3"/>
  </cols>
  <sheetData>
    <row r="1">
      <c r="A1" s="1" t="inlineStr">
        <is>
          <t>Bank reconciliation</t>
        </is>
      </c>
    </row>
    <row r="2">
      <c r="A2" s="2" t="inlineStr">
        <is>
          <t>Fill in the shaded cells. Totals and the difference compute on their own.</t>
        </is>
      </c>
    </row>
    <row r="3">
      <c r="A3" t="inlineStr">
        <is>
          <t>Account</t>
        </is>
      </c>
      <c r="B3" s="3" t="inlineStr">
        <is>
          <t>Chequing</t>
        </is>
      </c>
    </row>
    <row r="4">
      <c r="A4" t="inlineStr">
        <is>
          <t>Statement ending date</t>
        </is>
      </c>
      <c r="B4" s="3" t="inlineStr">
        <is>
          <t>2026-08-31</t>
        </is>
      </c>
    </row>
    <row r="6">
      <c r="A6" s="4" t="inlineStr">
        <is>
          <t>Bank side</t>
        </is>
      </c>
      <c r="B6" s="5" t="n"/>
      <c r="C6" s="5" t="n"/>
    </row>
    <row r="7">
      <c r="A7" s="6" t="inlineStr">
        <is>
          <t>Statement ending balance</t>
        </is>
      </c>
      <c r="C7" s="7" t="n">
        <v>12480</v>
      </c>
    </row>
    <row r="8">
      <c r="A8" s="6" t="inlineStr">
        <is>
          <t>Add: deposits in transit</t>
        </is>
      </c>
      <c r="C8" s="8">
        <f>SUMPRODUCT(ABS(B9:B16))</f>
        <v/>
      </c>
    </row>
    <row r="9">
      <c r="A9" s="9" t="inlineStr">
        <is>
          <t>Customer deposit, August 31</t>
        </is>
      </c>
      <c r="B9" s="10" t="n">
        <v>2150</v>
      </c>
    </row>
    <row r="10">
      <c r="A10" s="9" t="n"/>
      <c r="B10" s="10" t="n"/>
    </row>
    <row r="11">
      <c r="A11" s="9" t="n"/>
      <c r="B11" s="10" t="n"/>
    </row>
    <row r="12">
      <c r="A12" s="9" t="n"/>
      <c r="B12" s="10" t="n"/>
    </row>
    <row r="13">
      <c r="A13" s="9" t="n"/>
      <c r="B13" s="10" t="n"/>
    </row>
    <row r="14">
      <c r="A14" s="9" t="n"/>
      <c r="B14" s="10" t="n"/>
    </row>
    <row r="15">
      <c r="A15" s="9" t="n"/>
      <c r="B15" s="10" t="n"/>
    </row>
    <row r="16">
      <c r="A16" s="9" t="n"/>
      <c r="B16" s="10" t="n"/>
    </row>
    <row r="17">
      <c r="A17" s="6" t="inlineStr">
        <is>
          <t>Less: outstanding cheques</t>
        </is>
      </c>
      <c r="C17" s="8">
        <f>SUMPRODUCT(ABS(B18:B27))</f>
        <v/>
      </c>
    </row>
    <row r="18">
      <c r="A18" s="9" t="inlineStr">
        <is>
          <t>Cheque 1042, Papeterie Duval</t>
        </is>
      </c>
      <c r="B18" s="10" t="n">
        <v>480</v>
      </c>
    </row>
    <row r="19">
      <c r="A19" s="9" t="inlineStr">
        <is>
          <t>Cheque 1057, rent</t>
        </is>
      </c>
      <c r="B19" s="10" t="n">
        <v>3125.4</v>
      </c>
    </row>
    <row r="20">
      <c r="A20" s="9" t="n"/>
      <c r="B20" s="10" t="n"/>
    </row>
    <row r="21">
      <c r="A21" s="9" t="n"/>
      <c r="B21" s="10" t="n"/>
    </row>
    <row r="22">
      <c r="A22" s="9" t="n"/>
      <c r="B22" s="10" t="n"/>
    </row>
    <row r="23">
      <c r="A23" s="9" t="n"/>
      <c r="B23" s="10" t="n"/>
    </row>
    <row r="24">
      <c r="A24" s="9" t="n"/>
      <c r="B24" s="10" t="n"/>
    </row>
    <row r="25">
      <c r="A25" s="9" t="n"/>
      <c r="B25" s="10" t="n"/>
    </row>
    <row r="26">
      <c r="A26" s="9" t="n"/>
      <c r="B26" s="10" t="n"/>
    </row>
    <row r="27">
      <c r="A27" s="9" t="n"/>
      <c r="B27" s="10" t="n"/>
    </row>
    <row r="28">
      <c r="A28" s="6" t="inlineStr">
        <is>
          <t>Bank errors (+ if the bank balance is too low, - if too high)</t>
        </is>
      </c>
      <c r="C28" s="8">
        <f>SUM(B29:B31)</f>
        <v/>
      </c>
    </row>
    <row r="29">
      <c r="A29" s="9" t="n"/>
      <c r="B29" s="10" t="n"/>
    </row>
    <row r="30">
      <c r="A30" s="9" t="n"/>
      <c r="B30" s="10" t="n"/>
    </row>
    <row r="31">
      <c r="A31" s="9" t="n"/>
      <c r="B31" s="10" t="n"/>
    </row>
    <row r="32">
      <c r="A32" s="11" t="inlineStr">
        <is>
          <t>Adjusted bank balance</t>
        </is>
      </c>
      <c r="C32" s="12">
        <f>C7+C8-C17+C28</f>
        <v/>
      </c>
    </row>
    <row r="34">
      <c r="A34" s="4" t="inlineStr">
        <is>
          <t>Book side</t>
        </is>
      </c>
      <c r="B34" s="5" t="n"/>
      <c r="C34" s="5" t="n"/>
    </row>
    <row r="35">
      <c r="A35" s="6" t="inlineStr">
        <is>
          <t>Book balance (general ledger)</t>
        </is>
      </c>
      <c r="C35" s="7" t="n">
        <v>11621.35</v>
      </c>
    </row>
    <row r="36">
      <c r="A36" s="6" t="inlineStr">
        <is>
          <t>Add: interest and deposits the bank recorded, not in the books</t>
        </is>
      </c>
      <c r="C36" s="8">
        <f>SUMPRODUCT(ABS(B37:B41))</f>
        <v/>
      </c>
    </row>
    <row r="37">
      <c r="A37" s="9" t="inlineStr">
        <is>
          <t>Interest</t>
        </is>
      </c>
      <c r="B37" s="10" t="n">
        <v>18.75</v>
      </c>
    </row>
    <row r="38">
      <c r="A38" s="9" t="n"/>
      <c r="B38" s="10" t="n"/>
    </row>
    <row r="39">
      <c r="A39" s="9" t="n"/>
      <c r="B39" s="10" t="n"/>
    </row>
    <row r="40">
      <c r="A40" s="9" t="n"/>
      <c r="B40" s="10" t="n"/>
    </row>
    <row r="41">
      <c r="A41" s="9" t="n"/>
      <c r="B41" s="10" t="n"/>
    </row>
    <row r="42">
      <c r="A42" s="6" t="inlineStr">
        <is>
          <t>Less: fees, NSF cheques and charges not in the books</t>
        </is>
      </c>
      <c r="C42" s="8">
        <f>SUMPRODUCT(ABS(B43:B48))</f>
        <v/>
      </c>
    </row>
    <row r="43">
      <c r="A43" s="9" t="inlineStr">
        <is>
          <t>Monthly service charge</t>
        </is>
      </c>
      <c r="B43" s="10" t="n">
        <v>42.5</v>
      </c>
    </row>
    <row r="44">
      <c r="A44" s="9" t="inlineStr">
        <is>
          <t>NSF cheque, customer Atelier Rive</t>
        </is>
      </c>
      <c r="B44" s="10" t="n">
        <v>600</v>
      </c>
    </row>
    <row r="45">
      <c r="A45" s="9" t="n"/>
      <c r="B45" s="10" t="n"/>
    </row>
    <row r="46">
      <c r="A46" s="9" t="n"/>
      <c r="B46" s="10" t="n"/>
    </row>
    <row r="47">
      <c r="A47" s="9" t="n"/>
      <c r="B47" s="10" t="n"/>
    </row>
    <row r="48">
      <c r="A48" s="9" t="n"/>
      <c r="B48" s="10" t="n"/>
    </row>
    <row r="49">
      <c r="A49" s="6" t="inlineStr">
        <is>
          <t>Book errors (+ if the book balance is too low, - if too high)</t>
        </is>
      </c>
      <c r="C49" s="8">
        <f>SUM(B50:B52)</f>
        <v/>
      </c>
    </row>
    <row r="50">
      <c r="A50" s="9" t="inlineStr">
        <is>
          <t>Cheque 1051 entered as 385.00, cleared at 358.00</t>
        </is>
      </c>
      <c r="B50" s="10" t="n">
        <v>27</v>
      </c>
    </row>
    <row r="51">
      <c r="A51" s="9" t="n"/>
      <c r="B51" s="10" t="n"/>
    </row>
    <row r="52">
      <c r="A52" s="9" t="n"/>
      <c r="B52" s="10" t="n"/>
    </row>
    <row r="53">
      <c r="A53" s="11" t="inlineStr">
        <is>
          <t>Adjusted book balance</t>
        </is>
      </c>
      <c r="C53" s="12">
        <f>C35+C36-C42+C49</f>
        <v/>
      </c>
    </row>
    <row r="55">
      <c r="A55" s="11" t="inlineStr">
        <is>
          <t>Difference (should be 0.00)</t>
        </is>
      </c>
      <c r="B55" s="13">
        <f>IF(C55=0,"Balanced","Not balanced")</f>
        <v/>
      </c>
      <c r="C55" s="12">
        <f>ROUND(C32-C53,2)</f>
        <v/>
      </c>
    </row>
    <row r="57">
      <c r="A57" s="2" t="inlineStr">
        <is>
          <t>Every line on the book side needs an entry in the books. Bank-side lines clear on next month's statement.</t>
        </is>
      </c>
    </row>
    <row r="58">
      <c r="A58" s="14" t="inlineStr">
        <is>
          <t>Template by Caribooks, caribooks.com/en/tools/bank-reconciliation-template</t>
        </is>
      </c>
    </row>
  </sheetData>
  <conditionalFormatting sqref="B55:C55">
    <cfRule type="expression" priority="1" dxfId="0">
      <formula>C55&lt;&gt;0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2026-09-25T19:41:36Z</dcterms:created>
  <dcterms:modified xsi:type="dcterms:W3CDTF">2026-09-25T19:41:36Z</dcterms:modified>
</cp:coreProperties>
</file>